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<sst xmlns="http://schemas.openxmlformats.org/spreadsheetml/2006/main" count="47" uniqueCount="47">
  <si>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</si>
  <si>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IFI012</t>
  </si>
  <si>
    <t xml:space="preserve">U</t>
  </si>
  <si>
    <t xml:space="preserve">Instal·lació interior per a cuina.</t>
  </si>
  <si>
    <r>
      <rPr>
        <sz val="8.25"/>
        <color rgb="FF000000"/>
        <rFont val="Arial"/>
        <family val="2"/>
      </rPr>
      <t xml:space="preserve">Instal·lació interior de fontaneria per cuina amb dotació per: aigüera, presa i aixeta de pas per rentavaixelles,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</si>
  <si>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</si>
  <si>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</si>
  <si>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</si>
  <si>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</si>
  <si>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</si>
  <si>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</si>
  <si>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</si>
  <si>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</si>
  <si>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</si>
  <si>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</si>
  <si>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</si>
  <si>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</si>
  <si>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</si>
  <si>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</si>
  <si>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</si>
  <si>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</si>
  <si>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</si>
  <si>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</si>
  <si>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</si>
  <si>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</si>
  <si>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</si>
  <si>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</si>
  <si>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</si>
  <si>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</si>
  <si>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</si>
  <si>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</si>
  <si>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</si>
  <si>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</si>
  <si>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</si>
  <si>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</si>
  <si>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</si>
  <si>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</si>
  <si>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</si>
  <si>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</si>
  <si>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</si>
  <si>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</si>
  <si>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</si>
  <si>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</si>
  <si>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</si>
  <si>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</si>
  <si>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39,53€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</si>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</sst>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11</v>
      </c>
      <c r="G12" s="12">
        <v>0.09</v>
      </c>
      <c r="H12" s="12">
        <f ca="1">ROUND(INDIRECT(ADDRESS(ROW()+(0), COLUMN()+(-2), 1))*INDIRECT(ADDRESS(ROW()+(0), COLUMN()+(-1), 1)), 2)</f>
        <v>0.99</v>
      </c>
    </row>
    <row r="13" spans="1:8" ht="34.50" thickBot="1" customHeight="1">
      <c r="A13" s="1" t="s">
        <v>21</v>
      </c>
      <c r="B13" s="1"/>
      <c r="C13" s="1"/>
      <c r="D13" s="10" t="s">
        <v>22</v>
      </c>
      <c r="E13" s="1" t="s">
        <v>23</v>
      </c>
      <c r="F13" s="11">
        <v>11</v>
      </c>
      <c r="G13" s="12">
        <v>2.46</v>
      </c>
      <c r="H13" s="12">
        <f ca="1">ROUND(INDIRECT(ADDRESS(ROW()+(0), COLUMN()+(-2), 1))*INDIRECT(ADDRESS(ROW()+(0), COLUMN()+(-1), 1)), 2)</f>
        <v>27.06</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1">
        <v>2</v>
      </c>
      <c r="G15" s="12">
        <v>6.76</v>
      </c>
      <c r="H15" s="12">
        <f ca="1">ROUND(INDIRECT(ADDRESS(ROW()+(0), COLUMN()+(-2), 1))*INDIRECT(ADDRESS(ROW()+(0), COLUMN()+(-1), 1)), 2)</f>
        <v>13.52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108.55</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4.465</v>
      </c>
      <c r="G19" s="12">
        <v>29.34</v>
      </c>
      <c r="H19" s="12">
        <f ca="1">ROUND(INDIRECT(ADDRESS(ROW()+(0), COLUMN()+(-2), 1))*INDIRECT(ADDRESS(ROW()+(0), COLUMN()+(-1), 1)), 2)</f>
        <v>131</v>
      </c>
    </row>
    <row r="20" spans="1:8" ht="13.50" thickBot="1" customHeight="1">
      <c r="A20" s="1" t="s">
        <v>38</v>
      </c>
      <c r="B20" s="1"/>
      <c r="C20" s="1"/>
      <c r="D20" s="10" t="s">
        <v>39</v>
      </c>
      <c r="E20" s="1" t="s">
        <v>40</v>
      </c>
      <c r="F20" s="13">
        <v>4.465</v>
      </c>
      <c r="G20" s="14">
        <v>25.25</v>
      </c>
      <c r="H20" s="14">
        <f ca="1">ROUND(INDIRECT(ADDRESS(ROW()+(0), COLUMN()+(-2), 1))*INDIRECT(ADDRESS(ROW()+(0), COLUMN()+(-1), 1)), 2)</f>
        <v>112.74</v>
      </c>
    </row>
    <row r="21" spans="1:8" ht="13.50" thickBot="1" customHeight="1">
      <c r="A21" s="15"/>
      <c r="B21" s="15"/>
      <c r="C21" s="15"/>
      <c r="D21" s="15"/>
      <c r="E21" s="15"/>
      <c r="F21" s="9" t="s">
        <v>41</v>
      </c>
      <c r="G21" s="9"/>
      <c r="H21" s="17">
        <f ca="1">ROUND(SUM(INDIRECT(ADDRESS(ROW()+(-1), COLUMN()+(0), 1)),INDIRECT(ADDRESS(ROW()+(-2), COLUMN()+(0), 1))), 2)</f>
        <v>243.74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352.29</v>
      </c>
      <c r="H23" s="14">
        <f ca="1">ROUND(INDIRECT(ADDRESS(ROW()+(0), COLUMN()+(-2), 1))*INDIRECT(ADDRESS(ROW()+(0), COLUMN()+(-1), 1))/100, 2)</f>
        <v>7.05</v>
      </c>
    </row>
    <row r="24" spans="1:8" ht="13.50" thickBot="1" customHeight="1">
      <c r="A24" s="21" t="s">
        <v>45</v>
      </c>
      <c r="B24" s="21"/>
      <c r="C24" s="21"/>
      <c r="D24" s="22"/>
      <c r="E24" s="23"/>
      <c r="F24" s="24" t="s">
        <v>46</v>
      </c>
      <c r="G24" s="25"/>
      <c r="H24" s="26">
        <f ca="1">ROUND(SUM(INDIRECT(ADDRESS(ROW()+(-1), COLUMN()+(0), 1)),INDIRECT(ADDRESS(ROW()+(-3), COLUMN()+(0), 1)),INDIRECT(ADDRESS(ROW()+(-7), COLUMN()+(0), 1))), 2)</f>
        <v>359.34</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